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30.85.38\Public\BCS\MARKETING\LP\Дистрибьюторы\1С_сайт\Сайт\"/>
    </mc:Choice>
  </mc:AlternateContent>
  <xr:revisionPtr revIDLastSave="0" documentId="13_ncr:1_{11F6072A-FD62-42AE-AC9E-2F0600B3BC7A}" xr6:coauthVersionLast="47" xr6:coauthVersionMax="47" xr10:uidLastSave="{00000000-0000-0000-0000-000000000000}"/>
  <bookViews>
    <workbookView xWindow="-120" yWindow="-120" windowWidth="29040" windowHeight="15720" xr2:uid="{385077A5-13D1-4113-A143-370D5D583B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4" i="1" l="1"/>
  <c r="E15" i="1"/>
  <c r="E17" i="1"/>
  <c r="E18" i="1"/>
  <c r="E19" i="1"/>
  <c r="E20" i="1"/>
  <c r="E13" i="1" l="1"/>
  <c r="E23" i="1" s="1"/>
</calcChain>
</file>

<file path=xl/sharedStrings.xml><?xml version="1.0" encoding="utf-8"?>
<sst xmlns="http://schemas.openxmlformats.org/spreadsheetml/2006/main" count="34" uniqueCount="34">
  <si>
    <t>Прохання заповнити виділені кольором ячейки</t>
  </si>
  <si>
    <t>Замовлення винагород учасниками</t>
  </si>
  <si>
    <t>Відповідальна за замовлення особа, ПІБ</t>
  </si>
  <si>
    <t>Номер телефону відповідальної за замовлення особи</t>
  </si>
  <si>
    <t>+380</t>
  </si>
  <si>
    <t>Дата замовлення</t>
  </si>
  <si>
    <t>Назва винагороди</t>
  </si>
  <si>
    <t>Вартість, балів</t>
  </si>
  <si>
    <t>Сума до списання, балів</t>
  </si>
  <si>
    <t>Загальна вартість замовлення, балів</t>
  </si>
  <si>
    <t>програми лояльності для дистриб'юторів та суб-дистриб'юторів Байєр АгроАльянс</t>
  </si>
  <si>
    <t>Офіційна назва дистриб'ютора/суб-дистриб'ютора</t>
  </si>
  <si>
    <t>на 2026 рік</t>
  </si>
  <si>
    <t>Опис</t>
  </si>
  <si>
    <t>1.Одноосібне проживання, дві доби в категорії номеру – «Superior».
2.Готель «Radisson Blu Resort Bukovel».
3.Харчування під час перебування: сніданок – 2 рази, обід – 1 раз, вечеря – 1 раз, 
гала вечеря – 1 раз; кава, чай, вода, вечірні напої на території готелю.
4.Конференція щодо актуальних питань, кава пауза – 1 раз – 3 години.
5.Отримання досвіду на «родельбамі» – 3 спуски.</t>
  </si>
  <si>
    <t xml:space="preserve">1.Одноосібне проживання, дві доби в категорії номеру – «Делюкс». 
2.Готель «MORVA».
3.Харчування під час перебування: сніданок – 2 рази, обід – 1 раз, вечеря – 1 раз, 
гала вечеря – 1 раз; кава, чай, вода, вечірні напої на території готелю.
4.Конференція щодо актуальних питань, кава пауза - 1 раз – 3 години. 
5.«Джип-тур» в гори – 1 поїздка.  </t>
  </si>
  <si>
    <t xml:space="preserve">1.Одноосібне проживання, дві доби в категорії номеру – «Стандарт дабл». 
2.Готель «Apartel Skhidnytsya Wellness Resort». 
3.Харчування під час перебування: сніданок – 2 рази, обід – 1 раз, вечеря – 1 раз, 
гала вечеря – 1 раз; кава, чай, вода, вечірні напої на території готелю.
4.Конференція щодо актуальних питань, кава пауза - 1 раз – 3 години. 
5.«Джип-тур» в гори – 1 поїздка.  </t>
  </si>
  <si>
    <t xml:space="preserve">1.Одноосібне проживання, дві доби в категорії номеру – «Стандарт». 
2.Готель «Arden Palace».
3.Харчування під час перебування: сніданок – 2 рази, обід – 1 раз, вечеря – 1 раз, 
гала вечеря – 1 раз; кава, чай, вода на території готелю.
4.Конференція щодо актуальних питань, кава пауза - 1 раз – 3 години. 
5.Парк хижих тварин – 1 відвідування. </t>
  </si>
  <si>
    <t>1.Одноосібне проживання, одна доба в категорії номеру – «Standart DBL». 
2.Готель «MAYAK RESORT».
3.Харчування під час перебування: сніданок – 1 раз, обід – 1 раз, гала вечеря – 1 раз; 
кава, чай, вода на території готелю.
4.Конференція щодо актуальних питань, кава пауза - 1 раз – 3 години.</t>
  </si>
  <si>
    <t xml:space="preserve">1.Одноосібне проживання, одна доба в категорії номеру – «Покращений DBL/TWIN». 
2.Готель «GOOD ZONE».
3.Харчування під час перебування: сніданок – 1 раз, обід – 1 раз, гала вечеря – 1 раз; кава, чай, вода на території готелю.
4.Конференція щодо актуальних питань, кава пауза - 1 раз – 3 години </t>
  </si>
  <si>
    <t>1.Одноосібне проживання, одна доба в категорії номеру – «Стандарт Дабл». 
2.Готель «Riverwood Relax Park».
3.Харчування під час перебування: сніданок – 1 раз, обід – 1 раз, гала вечеря – 1 раз; кава, чай, вода на території готелю.
4.Конференція щодо актуальних питань, кава пауза - 1 раз – 3 години.</t>
  </si>
  <si>
    <t xml:space="preserve">1.	Одноосібне проживання, одна доба в категорії номеру – «Напівлюкс». 
2.	Готелі «Verholy Relax Park».
3.	Харчування під час перебування: сніданок – 1 раз, обід – 1 раз, гала вечеря – 1 раз; кава, чай, вода на території готелю.
4.	Конференція щодо актуальних питань, кава пауза - 1 раз – 3 години. </t>
  </si>
  <si>
    <r>
      <t>Кількість,</t>
    </r>
    <r>
      <rPr>
        <b/>
        <sz val="10"/>
        <color theme="1"/>
        <rFont val="Arial"/>
        <family val="2"/>
      </rPr>
      <t xml:space="preserve"> шт**</t>
    </r>
  </si>
  <si>
    <t>** мінімальна кількість до замовлення - 5 шт.</t>
  </si>
  <si>
    <t>* термін дії запропонованих Універсальних сертифікатів - 31.10.2026</t>
  </si>
  <si>
    <t>Універсальний сертифікат тип 1*</t>
  </si>
  <si>
    <t>Універсальний сертифікат тип 2*</t>
  </si>
  <si>
    <t>Універсальний сертифікат тип 3*</t>
  </si>
  <si>
    <t>Універсальний сертифікат тип 4*</t>
  </si>
  <si>
    <t>Універсальний сертифікат тип 5*</t>
  </si>
  <si>
    <t>Універсальний сертифікат тип 6*</t>
  </si>
  <si>
    <t>Універсальний сертифікат тип 7*</t>
  </si>
  <si>
    <t>Універсальний сертифікат тип 9*</t>
  </si>
  <si>
    <t>Вартість у балах дійсна з 19.08.2026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</si>
</sst>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₴_-;\-* #,##0_₴_-;_-* &quot;-&quot;??_₴_-;_-@_-"/>
    <numFmt numFmtId="165" formatCode="_-* #,##0_-;\-* #,##0_-;_-* &quot;-&quot;??_-;_-@_-"/>
  </numFmts>
  <fonts count="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right" vertical="center"/>
    </xf>
    <xf numFmtId="0" fontId="3" fillId="0" borderId="6" xfId="0" applyFont="1" applyBorder="1"/>
    <xf numFmtId="14" fontId="3" fillId="0" borderId="6" xfId="0" applyNumberFormat="1" applyFont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4" fontId="3" fillId="2" borderId="9" xfId="1" applyNumberFormat="1" applyFont="1" applyFill="1" applyBorder="1" applyAlignment="1" applyProtection="1">
      <alignment vertical="center"/>
      <protection locked="0"/>
    </xf>
    <xf numFmtId="164" fontId="3" fillId="0" borderId="9" xfId="1" applyNumberFormat="1" applyFont="1" applyBorder="1"/>
    <xf numFmtId="164" fontId="3" fillId="0" borderId="10" xfId="1" applyNumberFormat="1" applyFont="1" applyFill="1" applyBorder="1"/>
    <xf numFmtId="0" fontId="3" fillId="0" borderId="10" xfId="0" applyFont="1" applyBorder="1"/>
    <xf numFmtId="164" fontId="3" fillId="4" borderId="13" xfId="0" applyNumberFormat="1" applyFont="1" applyFill="1" applyBorder="1"/>
    <xf numFmtId="0" fontId="4" fillId="0" borderId="0" xfId="0" applyFont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165" fontId="5" fillId="0" borderId="9" xfId="1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vertical="center" wrapText="1"/>
    </xf>
    <xf numFmtId="165" fontId="7" fillId="0" borderId="9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left" vertical="center"/>
    </xf>
    <xf numFmtId="14" fontId="3" fillId="2" borderId="2" xfId="0" applyNumberFormat="1" applyFont="1" applyFill="1" applyBorder="1" applyAlignment="1">
      <alignment horizontal="left" vertical="center"/>
    </xf>
    <xf numFmtId="14" fontId="3" fillId="2" borderId="3" xfId="0" applyNumberFormat="1" applyFont="1" applyFill="1" applyBorder="1" applyAlignment="1">
      <alignment horizontal="left" vertical="center"/>
    </xf>
  </cellXfs>
  <cellStyles count="7">
    <cellStyle name="Comma" xfId="1" builtinId="3"/>
    <cellStyle name="Comma 3" xfId="2" xr:uid="{9D707675-C4F1-4054-A416-0129DBA0DB98}"/>
    <cellStyle name="Normal" xfId="0" builtinId="0"/>
    <cellStyle name="Обычный 2" xfId="3" xr:uid="{2B4B001F-7265-4144-8281-A15E68D2D30F}"/>
    <cellStyle name="Обычный 2 2" xfId="5" xr:uid="{AE4592B2-0CB4-4C89-830A-04225A8416CC}"/>
    <cellStyle name="Финансовый 2" xfId="4" xr:uid="{015A8F54-DCD5-4FF8-B48A-536DFA0E931D}"/>
    <cellStyle name="Финансовый 2 2" xfId="6" xr:uid="{BEA8EA80-0EF8-4B9F-8E69-E3184DA8D9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82F3F-6E35-45D2-9127-F13A3D6E7936}">
  <dimension ref="A1:E25"/>
  <sheetViews>
    <sheetView tabSelected="1" workbookViewId="0">
      <selection activeCell="E23" sqref="E23"/>
    </sheetView>
  </sheetViews>
  <sheetFormatPr defaultRowHeight="14.4" x14ac:dyDescent="0.3"/>
  <cols>
    <col min="1" max="1" width="34.77734375" bestFit="1" customWidth="1"/>
    <col min="2" max="2" width="45.109375" customWidth="1"/>
    <col min="3" max="3" width="13" customWidth="1"/>
    <col min="4" max="4" width="10.33203125" customWidth="1"/>
    <col min="5" max="5" width="27.33203125" customWidth="1"/>
  </cols>
  <sheetData>
    <row r="1" spans="1:5" ht="15" thickBot="1" x14ac:dyDescent="0.35">
      <c r="A1" s="20" t="s">
        <v>0</v>
      </c>
      <c r="B1" s="21"/>
      <c r="C1" s="21"/>
      <c r="D1" s="21"/>
      <c r="E1" s="22"/>
    </row>
    <row r="2" spans="1:5" x14ac:dyDescent="0.3">
      <c r="A2" s="1"/>
      <c r="B2" s="1"/>
      <c r="C2" s="1"/>
      <c r="D2" s="1"/>
      <c r="E2" s="1"/>
    </row>
    <row r="3" spans="1:5" x14ac:dyDescent="0.3">
      <c r="A3" s="23" t="s">
        <v>1</v>
      </c>
      <c r="B3" s="23"/>
      <c r="C3" s="23"/>
      <c r="D3" s="23"/>
      <c r="E3" s="23"/>
    </row>
    <row r="4" spans="1:5" x14ac:dyDescent="0.3">
      <c r="A4" s="23" t="s">
        <v>10</v>
      </c>
      <c r="B4" s="23"/>
      <c r="C4" s="23"/>
      <c r="D4" s="23"/>
      <c r="E4" s="23"/>
    </row>
    <row r="5" spans="1:5" ht="15" thickBot="1" x14ac:dyDescent="0.35">
      <c r="A5" s="23" t="s">
        <v>12</v>
      </c>
      <c r="B5" s="23"/>
      <c r="C5" s="23"/>
      <c r="D5" s="23"/>
      <c r="E5" s="23"/>
    </row>
    <row r="6" spans="1:5" ht="15" thickBot="1" x14ac:dyDescent="0.35">
      <c r="A6" s="24" t="s">
        <v>11</v>
      </c>
      <c r="B6" s="25"/>
      <c r="C6" s="26"/>
      <c r="D6" s="27"/>
      <c r="E6" s="28"/>
    </row>
    <row r="7" spans="1:5" ht="15" thickBot="1" x14ac:dyDescent="0.35">
      <c r="A7" s="24" t="s">
        <v>2</v>
      </c>
      <c r="B7" s="25"/>
      <c r="C7" s="26"/>
      <c r="D7" s="27"/>
      <c r="E7" s="28"/>
    </row>
    <row r="8" spans="1:5" ht="15" thickBot="1" x14ac:dyDescent="0.35">
      <c r="A8" s="24" t="s">
        <v>3</v>
      </c>
      <c r="B8" s="25"/>
      <c r="C8" s="3" t="s">
        <v>4</v>
      </c>
      <c r="D8" s="31"/>
      <c r="E8" s="32"/>
    </row>
    <row r="9" spans="1:5" ht="15" thickBot="1" x14ac:dyDescent="0.35">
      <c r="A9" s="24" t="s">
        <v>5</v>
      </c>
      <c r="B9" s="25"/>
      <c r="C9" s="33"/>
      <c r="D9" s="34"/>
      <c r="E9" s="35"/>
    </row>
    <row r="10" spans="1:5" x14ac:dyDescent="0.3">
      <c r="A10" s="2"/>
      <c r="B10" s="2"/>
      <c r="C10" s="2"/>
      <c r="D10" s="2"/>
      <c r="E10" s="2"/>
    </row>
    <row r="11" spans="1:5" ht="15" thickBot="1" x14ac:dyDescent="0.35">
      <c r="A11" s="4"/>
      <c r="B11" s="5" t="s">
        <v>33</v>
      </c>
      <c r="C11" s="4"/>
      <c r="D11" s="4"/>
      <c r="E11" s="4"/>
    </row>
    <row r="12" spans="1:5" ht="27" thickBot="1" x14ac:dyDescent="0.35">
      <c r="A12" s="14" t="s">
        <v>6</v>
      </c>
      <c r="B12" s="14" t="s">
        <v>13</v>
      </c>
      <c r="C12" s="6" t="s">
        <v>7</v>
      </c>
      <c r="D12" s="6" t="s">
        <v>22</v>
      </c>
      <c r="E12" s="7" t="s">
        <v>8</v>
      </c>
    </row>
    <row r="13" spans="1:5" ht="132" x14ac:dyDescent="0.3">
      <c r="A13" s="17" t="s">
        <v>25</v>
      </c>
      <c r="B13" s="15" t="s">
        <v>14</v>
      </c>
      <c r="C13" s="19">
        <v>501000</v>
      </c>
      <c r="D13" s="8"/>
      <c r="E13" s="9">
        <f t="shared" ref="E13:E20" si="0">D13*C13</f>
        <v>0</v>
      </c>
    </row>
    <row r="14" spans="1:5" ht="132" x14ac:dyDescent="0.3">
      <c r="A14" s="17" t="s">
        <v>26</v>
      </c>
      <c r="B14" s="15" t="s">
        <v>15</v>
      </c>
      <c r="C14" s="19">
        <v>375000</v>
      </c>
      <c r="D14" s="8"/>
      <c r="E14" s="9">
        <f t="shared" si="0"/>
        <v>0</v>
      </c>
    </row>
    <row r="15" spans="1:5" ht="132" x14ac:dyDescent="0.3">
      <c r="A15" s="17" t="s">
        <v>27</v>
      </c>
      <c r="B15" s="15" t="s">
        <v>16</v>
      </c>
      <c r="C15" s="19">
        <v>574000</v>
      </c>
      <c r="D15" s="8"/>
      <c r="E15" s="9">
        <f t="shared" si="0"/>
        <v>0</v>
      </c>
    </row>
    <row r="16" spans="1:5" ht="132" x14ac:dyDescent="0.3">
      <c r="A16" s="17" t="s">
        <v>28</v>
      </c>
      <c r="B16" s="15" t="s">
        <v>17</v>
      </c>
      <c r="C16" s="19">
        <v>286000</v>
      </c>
      <c r="D16" s="8"/>
      <c r="E16" s="9">
        <f>D16*C16</f>
        <v>0</v>
      </c>
    </row>
    <row r="17" spans="1:5" ht="105.6" x14ac:dyDescent="0.3">
      <c r="A17" s="17" t="s">
        <v>29</v>
      </c>
      <c r="B17" s="15" t="s">
        <v>18</v>
      </c>
      <c r="C17" s="19">
        <v>234000</v>
      </c>
      <c r="D17" s="8"/>
      <c r="E17" s="9">
        <f t="shared" si="0"/>
        <v>0</v>
      </c>
    </row>
    <row r="18" spans="1:5" ht="105.6" x14ac:dyDescent="0.3">
      <c r="A18" s="17" t="s">
        <v>30</v>
      </c>
      <c r="B18" s="15" t="s">
        <v>19</v>
      </c>
      <c r="C18" s="19">
        <v>188000</v>
      </c>
      <c r="D18" s="8"/>
      <c r="E18" s="9">
        <f t="shared" si="0"/>
        <v>0</v>
      </c>
    </row>
    <row r="19" spans="1:5" ht="105.6" x14ac:dyDescent="0.3">
      <c r="A19" s="17" t="s">
        <v>31</v>
      </c>
      <c r="B19" s="15" t="s">
        <v>20</v>
      </c>
      <c r="C19" s="19">
        <v>247000</v>
      </c>
      <c r="D19" s="8"/>
      <c r="E19" s="9">
        <f t="shared" si="0"/>
        <v>0</v>
      </c>
    </row>
    <row r="20" spans="1:5" ht="105.6" x14ac:dyDescent="0.3">
      <c r="A20" s="17" t="s">
        <v>32</v>
      </c>
      <c r="B20" s="15" t="s">
        <v>21</v>
      </c>
      <c r="C20" s="19">
        <v>247000</v>
      </c>
      <c r="D20" s="8"/>
      <c r="E20" s="9">
        <f t="shared" si="0"/>
        <v>0</v>
      </c>
    </row>
    <row r="21" spans="1:5" ht="26.4" x14ac:dyDescent="0.3">
      <c r="A21" s="10"/>
      <c r="B21" s="18" t="s">
        <v>24</v>
      </c>
      <c r="C21" s="16"/>
      <c r="D21" s="8"/>
      <c r="E21" s="9"/>
    </row>
    <row r="22" spans="1:5" x14ac:dyDescent="0.3">
      <c r="A22" s="10"/>
      <c r="B22" s="18" t="s">
        <v>23</v>
      </c>
      <c r="C22" s="16"/>
      <c r="D22" s="8"/>
      <c r="E22" s="9"/>
    </row>
    <row r="23" spans="1:5" ht="15" thickBot="1" x14ac:dyDescent="0.35">
      <c r="A23" s="11"/>
      <c r="B23" s="29" t="s">
        <v>9</v>
      </c>
      <c r="C23" s="30"/>
      <c r="D23" s="30"/>
      <c r="E23" s="12">
        <f>SUM(E13:E22)</f>
        <v>0</v>
      </c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3"/>
      <c r="C25" s="1"/>
      <c r="D25" s="1"/>
      <c r="E25" s="1"/>
    </row>
  </sheetData>
  <sheetProtection algorithmName="SHA-512" hashValue="NHDdI8d9eNqoiBVIcOw6eMDLOU8Xf3N9XqVEI3f6NabDeRXah8Osk6Q//Y9KnmrRM2TW2/fZtJ8q67w9/O0TeA==" saltValue="b4bHrR1ZY/W7+7vLtJJpeQ==" spinCount="100000" sheet="1" objects="1" scenarios="1"/>
  <protectedRanges>
    <protectedRange sqref="C6:C7 C9 D8" name="Range2"/>
    <protectedRange sqref="D13:D22" name="Range1"/>
  </protectedRanges>
  <mergeCells count="13">
    <mergeCell ref="B23:D23"/>
    <mergeCell ref="A7:B7"/>
    <mergeCell ref="C7:E7"/>
    <mergeCell ref="A8:B8"/>
    <mergeCell ref="D8:E8"/>
    <mergeCell ref="A9:B9"/>
    <mergeCell ref="C9:E9"/>
    <mergeCell ref="A1:E1"/>
    <mergeCell ref="A3:E3"/>
    <mergeCell ref="A4:E4"/>
    <mergeCell ref="A5:E5"/>
    <mergeCell ref="A6:B6"/>
    <mergeCell ref="C6:E6"/>
  </mergeCells>
  <pageMargins left="0.7" right="0.7" top="0.75" bottom="0.75" header="0.3" footer="0.3"/>
  <headerFooter>
    <oddFooter>&amp;R_x000D_&amp;1#&amp;"Calibri"&amp;22&amp;KFF8939 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Anastasiia Sokolyk</dc:creator>
  <cp:lastModifiedBy>Anastasiia Sokolyk</cp:lastModifiedBy>
  <dcterms:created xsi:type="dcterms:W3CDTF">2024-05-14T09:06:58Z</dcterms:created>
  <dcterms:modified xsi:type="dcterms:W3CDTF">2026-09-14T10:46:58Z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2024-05-14T09:19:25Z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0d21dd5a-cbe7-4cf9-9852-2647fe06250e</vt:lpwstr>
  </property>
  <property fmtid="{D5CDD505-2E9C-101B-9397-08002B2CF9AE}" pid="8" name="MSIP_Label_2c76c141-ac86-40e5-abf2-c6f60e474cee_ContentBits">
    <vt:lpwstr>2</vt:lpwstr>
  </property>
</Properties>
</file>